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475" windowHeight="5385" tabRatio="819"/>
  </bookViews>
  <sheets>
    <sheet name="Смета на техзаказчика" sheetId="3" r:id="rId1"/>
  </sheets>
  <definedNames>
    <definedName name="_xlnm.Print_Area" localSheetId="0">'Смета на техзаказчика'!$A$1:$I$42</definedName>
  </definedNames>
  <calcPr calcId="145621"/>
</workbook>
</file>

<file path=xl/calcChain.xml><?xml version="1.0" encoding="utf-8"?>
<calcChain xmlns="http://schemas.openxmlformats.org/spreadsheetml/2006/main">
  <c r="H23" i="3" l="1"/>
  <c r="H22" i="3"/>
  <c r="H21" i="3"/>
  <c r="H26" i="3"/>
  <c r="H25" i="3"/>
  <c r="H24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<sst xmlns="http://schemas.openxmlformats.org/spreadsheetml/2006/main" count="85" uniqueCount="39">
  <si>
    <t>№ п/п</t>
  </si>
  <si>
    <t>Наименование работ/услуг</t>
  </si>
  <si>
    <t>управление проектом,  организация взаимодействия всех участников в рамках реализации инвестиционного проекта;</t>
  </si>
  <si>
    <t>Кол-во и категория сотрудников</t>
  </si>
  <si>
    <t>Руководители</t>
  </si>
  <si>
    <t>Специалисты</t>
  </si>
  <si>
    <t>Адм. Помошник</t>
  </si>
  <si>
    <t>ежемесячно</t>
  </si>
  <si>
    <t>Период, % занятости</t>
  </si>
  <si>
    <t>разработка и актуализация сметы и бюджета, ведение и контроль исполнения бюджета инвестиционнаго проета;</t>
  </si>
  <si>
    <t>осуществление общее и оперативное планирование работ в рамках реализации инвестиционного проекта; ведение сетевых графиков всех уровней (0,1,3) в программе Примавера</t>
  </si>
  <si>
    <t>оптимизация проектных, технологических, качественных и стоимостных характеристик создаваемого производства;</t>
  </si>
  <si>
    <t>организация и проведение тендерных и конкурсных процедур.</t>
  </si>
  <si>
    <t>сопровождение договоров поставки, подговтоку и контроль исполнения договоров поставки от имени Заказчика;</t>
  </si>
  <si>
    <t>Работы и услуги по управлению проектом, осуществляемые постоянно</t>
  </si>
  <si>
    <t>Стоимость, тыс. руб. в месяц</t>
  </si>
  <si>
    <t>ИТОГО тыс. руб, ежемесячно</t>
  </si>
  <si>
    <t>осуществление функции технического заказчика в отношении документации, разрабатываемой Генпроектными и проектными организациями по договорам с Заказчиком;</t>
  </si>
  <si>
    <t>3% от стоимости проектной и рабочей документации</t>
  </si>
  <si>
    <t>Содержание дирекции по строительству, оперативное управление СМР, координацию работ подрядных организаций, контроль качества и сроков выполнения СМР;</t>
  </si>
  <si>
    <t>прием работ по объемам выполнения, проверка сметной документации подрядчика, прием и акцептование форм КС-2, КС-3;</t>
  </si>
  <si>
    <t>осуществление технического надзора за строительством, приемка исполнительной документации, ведение журнала технического надзора;</t>
  </si>
  <si>
    <t>1,3 % от стоимости СМР</t>
  </si>
  <si>
    <t>комплектация оборудованием и материалами, не вошедшими в объемы поставок Генподрядчика (подрядчиков), контроль качества и сроков поставки;</t>
  </si>
  <si>
    <t>13,5% от стоимости поставляемого оборудования</t>
  </si>
  <si>
    <t>разработка технических регламентов на индивидуальные испытания и комплексное опробование производства.</t>
  </si>
  <si>
    <t>Дополнительные работы и услуги по управлению проектированием и строительством (технический заказчик)</t>
  </si>
  <si>
    <t>9,5% от стоимости рабочей документации</t>
  </si>
  <si>
    <t>База формирования стоимости</t>
  </si>
  <si>
    <t>Сопровождение государственной экспертизы проектной документации</t>
  </si>
  <si>
    <t>фиксированная цена</t>
  </si>
  <si>
    <t>Ориентировочная общая стоимость, тыс. руб.</t>
  </si>
  <si>
    <t>ИТОГО тыс. руб, ориентировочно</t>
  </si>
  <si>
    <t>(бюджетная оценка)</t>
  </si>
  <si>
    <t xml:space="preserve"> тыс. руб.</t>
  </si>
  <si>
    <t>ИТОГО за остаточный период осуществления проекта, ориентировочно</t>
  </si>
  <si>
    <t>ИТОГО, % от капитальных затрат за период осуществления проекта, ориентировочно</t>
  </si>
  <si>
    <t>Стоимость н/ч, руб</t>
  </si>
  <si>
    <t>Оценка стоимости базовых работ по бюджету проекта на ______,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</si>
</sst>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9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1" fillId="2" borderId="0" xfId="0" applyNumberFormat="1" applyFont="1" applyFill="1" applyAlignment="1">
      <alignment wrapText="1"/>
    </xf>
    <xf numFmtId="10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10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="80" zoomScaleNormal="80" workbookViewId="0">
      <selection activeCell="G11" sqref="G11"/>
    </sheetView>
  </sheetViews>
  <sheetFormatPr defaultRowHeight="12.75" x14ac:dyDescent="0.2"/>
  <cols>
    <col min="1" max="1" width="9.140625" style="1"/>
    <col min="2" max="2" width="45.28515625" style="2" customWidth="1"/>
    <col min="3" max="3" width="16.140625" style="2" customWidth="1"/>
    <col min="4" max="5" width="18.42578125" style="2" customWidth="1"/>
    <col min="6" max="6" width="12.7109375" style="2" customWidth="1"/>
    <col min="7" max="7" width="10.7109375" style="2" customWidth="1"/>
    <col min="8" max="8" width="10.7109375" style="2" hidden="1" customWidth="1"/>
    <col min="9" max="9" width="16.140625" style="1" customWidth="1"/>
    <col min="10" max="10" width="12" style="1" customWidth="1"/>
    <col min="11" max="16384" width="9.140625" style="1"/>
  </cols>
  <sheetData>
    <row r="1" spans="1:22" x14ac:dyDescent="0.2">
      <c r="C1" s="3"/>
      <c r="D1" s="3" t="s">
        <v>14</v>
      </c>
    </row>
    <row r="2" spans="1:22" s="5" customFormat="1" ht="44.25" customHeight="1" x14ac:dyDescent="0.2">
      <c r="A2" s="47" t="s">
        <v>0</v>
      </c>
      <c r="B2" s="44" t="s">
        <v>1</v>
      </c>
      <c r="C2" s="43" t="s">
        <v>3</v>
      </c>
      <c r="D2" s="43"/>
      <c r="E2" s="44" t="s">
        <v>37</v>
      </c>
      <c r="F2" s="45" t="s">
        <v>8</v>
      </c>
      <c r="G2" s="46"/>
      <c r="H2" s="48"/>
      <c r="I2" s="44" t="s">
        <v>15</v>
      </c>
    </row>
    <row r="3" spans="1:22" x14ac:dyDescent="0.2">
      <c r="A3" s="6">
        <v>1</v>
      </c>
      <c r="B3" s="7" t="s">
        <v>2</v>
      </c>
      <c r="C3" s="8" t="s">
        <v>4</v>
      </c>
      <c r="D3" s="9">
        <v>1</v>
      </c>
      <c r="E3" s="8"/>
      <c r="F3" s="10" t="s">
        <v>7</v>
      </c>
      <c r="G3" s="11">
        <v>1</v>
      </c>
      <c r="H3" s="8">
        <f t="shared" ref="H3:H26" si="0">E3*D3*8*21.5*G3</f>
        <v>0</v>
      </c>
      <c r="I3" s="12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">
      <c r="A4" s="6"/>
      <c r="B4" s="7"/>
      <c r="C4" s="8" t="s">
        <v>5</v>
      </c>
      <c r="D4" s="9">
        <v>3</v>
      </c>
      <c r="E4" s="8"/>
      <c r="F4" s="10" t="s">
        <v>7</v>
      </c>
      <c r="G4" s="11">
        <v>0.8</v>
      </c>
      <c r="H4" s="8">
        <f t="shared" si="0"/>
        <v>0</v>
      </c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6"/>
      <c r="B5" s="7"/>
      <c r="C5" s="8" t="s">
        <v>6</v>
      </c>
      <c r="D5" s="9">
        <v>1</v>
      </c>
      <c r="E5" s="8"/>
      <c r="F5" s="10" t="s">
        <v>7</v>
      </c>
      <c r="G5" s="11">
        <v>1</v>
      </c>
      <c r="H5" s="8">
        <f t="shared" si="0"/>
        <v>0</v>
      </c>
      <c r="I5" s="12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">
      <c r="A6" s="49">
        <v>2</v>
      </c>
      <c r="B6" s="7" t="s">
        <v>9</v>
      </c>
      <c r="C6" s="8" t="s">
        <v>4</v>
      </c>
      <c r="D6" s="9">
        <v>0</v>
      </c>
      <c r="E6" s="8"/>
      <c r="F6" s="10" t="s">
        <v>7</v>
      </c>
      <c r="G6" s="11">
        <v>0</v>
      </c>
      <c r="H6" s="8">
        <f t="shared" si="0"/>
        <v>0</v>
      </c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">
      <c r="A7" s="50"/>
      <c r="B7" s="7"/>
      <c r="C7" s="8" t="s">
        <v>5</v>
      </c>
      <c r="D7" s="9">
        <v>2</v>
      </c>
      <c r="E7" s="8"/>
      <c r="F7" s="10" t="s">
        <v>7</v>
      </c>
      <c r="G7" s="11">
        <v>0.8</v>
      </c>
      <c r="H7" s="8">
        <f t="shared" si="0"/>
        <v>0</v>
      </c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">
      <c r="A8" s="51"/>
      <c r="B8" s="7"/>
      <c r="C8" s="8" t="s">
        <v>6</v>
      </c>
      <c r="D8" s="9">
        <v>1</v>
      </c>
      <c r="E8" s="8"/>
      <c r="F8" s="10" t="s">
        <v>7</v>
      </c>
      <c r="G8" s="11">
        <v>0.3</v>
      </c>
      <c r="H8" s="8">
        <f t="shared" si="0"/>
        <v>0</v>
      </c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">
      <c r="A9" s="49">
        <v>3</v>
      </c>
      <c r="B9" s="15" t="s">
        <v>10</v>
      </c>
      <c r="C9" s="8" t="s">
        <v>4</v>
      </c>
      <c r="D9" s="9">
        <v>0</v>
      </c>
      <c r="E9" s="8"/>
      <c r="F9" s="10" t="s">
        <v>7</v>
      </c>
      <c r="G9" s="11">
        <v>0</v>
      </c>
      <c r="H9" s="8">
        <f t="shared" si="0"/>
        <v>0</v>
      </c>
      <c r="I9" s="1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">
      <c r="A10" s="50"/>
      <c r="B10" s="16"/>
      <c r="C10" s="8" t="s">
        <v>5</v>
      </c>
      <c r="D10" s="9">
        <v>1</v>
      </c>
      <c r="E10" s="8"/>
      <c r="F10" s="10" t="s">
        <v>7</v>
      </c>
      <c r="G10" s="11">
        <v>1</v>
      </c>
      <c r="H10" s="8">
        <f t="shared" si="0"/>
        <v>0</v>
      </c>
      <c r="I10" s="1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2">
      <c r="A11" s="51"/>
      <c r="B11" s="17"/>
      <c r="C11" s="8" t="s">
        <v>6</v>
      </c>
      <c r="D11" s="9">
        <v>0</v>
      </c>
      <c r="E11" s="8"/>
      <c r="F11" s="10" t="s">
        <v>7</v>
      </c>
      <c r="G11" s="11">
        <v>0</v>
      </c>
      <c r="H11" s="8">
        <f t="shared" si="0"/>
        <v>0</v>
      </c>
      <c r="I11" s="1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">
      <c r="A12" s="49">
        <v>4</v>
      </c>
      <c r="B12" s="15" t="s">
        <v>11</v>
      </c>
      <c r="C12" s="8" t="s">
        <v>4</v>
      </c>
      <c r="D12" s="9">
        <v>1</v>
      </c>
      <c r="E12" s="8"/>
      <c r="F12" s="10" t="s">
        <v>7</v>
      </c>
      <c r="G12" s="11">
        <v>0.3</v>
      </c>
      <c r="H12" s="8">
        <f t="shared" si="0"/>
        <v>0</v>
      </c>
      <c r="I12" s="1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">
      <c r="A13" s="50"/>
      <c r="B13" s="16"/>
      <c r="C13" s="8" t="s">
        <v>5</v>
      </c>
      <c r="D13" s="9">
        <v>8</v>
      </c>
      <c r="E13" s="8"/>
      <c r="F13" s="10" t="s">
        <v>7</v>
      </c>
      <c r="G13" s="11">
        <v>0.3</v>
      </c>
      <c r="H13" s="8">
        <f t="shared" si="0"/>
        <v>0</v>
      </c>
      <c r="I13" s="1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">
      <c r="A14" s="51"/>
      <c r="B14" s="17"/>
      <c r="C14" s="8" t="s">
        <v>6</v>
      </c>
      <c r="D14" s="9">
        <v>1</v>
      </c>
      <c r="E14" s="8"/>
      <c r="F14" s="10" t="s">
        <v>7</v>
      </c>
      <c r="G14" s="11">
        <v>0.1</v>
      </c>
      <c r="H14" s="8">
        <f t="shared" si="0"/>
        <v>0</v>
      </c>
      <c r="I14" s="12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">
      <c r="A15" s="49">
        <v>5</v>
      </c>
      <c r="B15" s="15" t="s">
        <v>12</v>
      </c>
      <c r="C15" s="8" t="s">
        <v>4</v>
      </c>
      <c r="D15" s="9">
        <v>0</v>
      </c>
      <c r="E15" s="8"/>
      <c r="F15" s="10" t="s">
        <v>7</v>
      </c>
      <c r="G15" s="11">
        <v>0</v>
      </c>
      <c r="H15" s="8">
        <f t="shared" si="0"/>
        <v>0</v>
      </c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">
      <c r="A16" s="50"/>
      <c r="B16" s="16"/>
      <c r="C16" s="8" t="s">
        <v>5</v>
      </c>
      <c r="D16" s="9">
        <v>1</v>
      </c>
      <c r="E16" s="8"/>
      <c r="F16" s="10" t="s">
        <v>7</v>
      </c>
      <c r="G16" s="11">
        <v>0.4</v>
      </c>
      <c r="H16" s="8">
        <f t="shared" si="0"/>
        <v>0</v>
      </c>
      <c r="I16" s="12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">
      <c r="A17" s="51"/>
      <c r="B17" s="17"/>
      <c r="C17" s="8" t="s">
        <v>6</v>
      </c>
      <c r="D17" s="9">
        <v>0</v>
      </c>
      <c r="E17" s="8"/>
      <c r="F17" s="10" t="s">
        <v>7</v>
      </c>
      <c r="G17" s="11">
        <v>0</v>
      </c>
      <c r="H17" s="8">
        <f t="shared" si="0"/>
        <v>0</v>
      </c>
      <c r="I17" s="1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">
      <c r="A18" s="49">
        <v>6</v>
      </c>
      <c r="B18" s="15" t="s">
        <v>13</v>
      </c>
      <c r="C18" s="8" t="s">
        <v>4</v>
      </c>
      <c r="D18" s="9">
        <v>0</v>
      </c>
      <c r="E18" s="8"/>
      <c r="F18" s="10" t="s">
        <v>7</v>
      </c>
      <c r="G18" s="11">
        <v>0</v>
      </c>
      <c r="H18" s="8">
        <f t="shared" si="0"/>
        <v>0</v>
      </c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50"/>
      <c r="B19" s="16"/>
      <c r="C19" s="8" t="s">
        <v>5</v>
      </c>
      <c r="D19" s="9">
        <v>3</v>
      </c>
      <c r="E19" s="8"/>
      <c r="F19" s="10" t="s">
        <v>7</v>
      </c>
      <c r="G19" s="11">
        <v>0.4</v>
      </c>
      <c r="H19" s="8">
        <f t="shared" si="0"/>
        <v>0</v>
      </c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51"/>
      <c r="B20" s="17"/>
      <c r="C20" s="8" t="s">
        <v>6</v>
      </c>
      <c r="D20" s="9">
        <v>1</v>
      </c>
      <c r="E20" s="8"/>
      <c r="F20" s="18" t="s">
        <v>7</v>
      </c>
      <c r="G20" s="19">
        <v>0.1</v>
      </c>
      <c r="H20" s="8">
        <f t="shared" si="0"/>
        <v>0</v>
      </c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49">
        <v>7</v>
      </c>
      <c r="B21" s="15" t="s">
        <v>19</v>
      </c>
      <c r="C21" s="8" t="s">
        <v>4</v>
      </c>
      <c r="D21" s="9">
        <v>1</v>
      </c>
      <c r="E21" s="8"/>
      <c r="F21" s="10" t="s">
        <v>7</v>
      </c>
      <c r="G21" s="11">
        <v>1</v>
      </c>
      <c r="H21" s="8">
        <f t="shared" si="0"/>
        <v>0</v>
      </c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50"/>
      <c r="B22" s="16"/>
      <c r="C22" s="8" t="s">
        <v>5</v>
      </c>
      <c r="D22" s="9">
        <v>12</v>
      </c>
      <c r="E22" s="8"/>
      <c r="F22" s="10" t="s">
        <v>7</v>
      </c>
      <c r="G22" s="11">
        <v>1</v>
      </c>
      <c r="H22" s="8">
        <f t="shared" si="0"/>
        <v>0</v>
      </c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51"/>
      <c r="B23" s="17"/>
      <c r="C23" s="8" t="s">
        <v>6</v>
      </c>
      <c r="D23" s="9">
        <v>1</v>
      </c>
      <c r="E23" s="8"/>
      <c r="F23" s="18" t="s">
        <v>7</v>
      </c>
      <c r="G23" s="11">
        <v>1</v>
      </c>
      <c r="H23" s="8">
        <f t="shared" si="0"/>
        <v>0</v>
      </c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49">
        <v>8</v>
      </c>
      <c r="B24" s="15" t="s">
        <v>20</v>
      </c>
      <c r="C24" s="8" t="s">
        <v>4</v>
      </c>
      <c r="D24" s="9">
        <v>1</v>
      </c>
      <c r="E24" s="8"/>
      <c r="F24" s="10" t="s">
        <v>7</v>
      </c>
      <c r="G24" s="11">
        <v>0.1</v>
      </c>
      <c r="H24" s="8">
        <f t="shared" si="0"/>
        <v>0</v>
      </c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50"/>
      <c r="B25" s="16"/>
      <c r="C25" s="8" t="s">
        <v>5</v>
      </c>
      <c r="D25" s="9">
        <v>4</v>
      </c>
      <c r="E25" s="8"/>
      <c r="F25" s="10" t="s">
        <v>7</v>
      </c>
      <c r="G25" s="11">
        <v>1</v>
      </c>
      <c r="H25" s="8">
        <f t="shared" si="0"/>
        <v>0</v>
      </c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51"/>
      <c r="B26" s="17"/>
      <c r="C26" s="8" t="s">
        <v>6</v>
      </c>
      <c r="D26" s="9">
        <v>0</v>
      </c>
      <c r="E26" s="8"/>
      <c r="F26" s="18" t="s">
        <v>7</v>
      </c>
      <c r="G26" s="11">
        <v>0</v>
      </c>
      <c r="H26" s="8">
        <f t="shared" si="0"/>
        <v>0</v>
      </c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25" customFormat="1" x14ac:dyDescent="0.2">
      <c r="A27" s="20" t="s">
        <v>16</v>
      </c>
      <c r="B27" s="21"/>
      <c r="C27" s="21"/>
      <c r="D27" s="21"/>
      <c r="E27" s="21"/>
      <c r="F27" s="21"/>
      <c r="G27" s="21"/>
      <c r="H27" s="22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25" customFormat="1" x14ac:dyDescent="0.2">
      <c r="A28" s="26"/>
      <c r="B28" s="27"/>
      <c r="C28" s="27"/>
      <c r="D28" s="28"/>
      <c r="E28" s="27"/>
      <c r="F28" s="29"/>
      <c r="G28" s="30"/>
      <c r="H28" s="27"/>
      <c r="I28" s="31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x14ac:dyDescent="0.2">
      <c r="A29" s="32"/>
      <c r="B29" s="27"/>
      <c r="C29" s="3"/>
      <c r="D29" s="3" t="s">
        <v>26</v>
      </c>
      <c r="E29" s="27"/>
      <c r="F29" s="29"/>
      <c r="G29" s="30"/>
      <c r="H29" s="27"/>
      <c r="I29" s="31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x14ac:dyDescent="0.2">
      <c r="A30" s="32"/>
      <c r="B30" s="27"/>
      <c r="C30" s="33"/>
      <c r="D30" s="3" t="s">
        <v>33</v>
      </c>
      <c r="E30" s="27"/>
      <c r="F30" s="29"/>
      <c r="G30" s="30"/>
      <c r="H30" s="27"/>
      <c r="I30" s="3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81" customHeight="1" x14ac:dyDescent="0.2">
      <c r="A31" s="47" t="s">
        <v>0</v>
      </c>
      <c r="B31" s="44" t="s">
        <v>1</v>
      </c>
      <c r="C31" s="45" t="s">
        <v>28</v>
      </c>
      <c r="D31" s="46"/>
      <c r="E31" s="44" t="s">
        <v>38</v>
      </c>
      <c r="F31" s="43" t="s">
        <v>31</v>
      </c>
      <c r="G31" s="4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22" ht="51" x14ac:dyDescent="0.2">
      <c r="A32" s="52">
        <v>8</v>
      </c>
      <c r="B32" s="34" t="s">
        <v>17</v>
      </c>
      <c r="C32" s="35" t="s">
        <v>18</v>
      </c>
      <c r="D32" s="36"/>
      <c r="E32" s="37"/>
      <c r="F32" s="35"/>
      <c r="G32" s="36"/>
      <c r="H32" s="38">
        <v>0.03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51" x14ac:dyDescent="0.2">
      <c r="A33" s="53">
        <v>9</v>
      </c>
      <c r="B33" s="8" t="s">
        <v>21</v>
      </c>
      <c r="C33" s="35" t="s">
        <v>22</v>
      </c>
      <c r="D33" s="36"/>
      <c r="E33" s="9"/>
      <c r="F33" s="35"/>
      <c r="G33" s="36"/>
      <c r="H33" s="38">
        <v>1.2999999999999999E-2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51" x14ac:dyDescent="0.2">
      <c r="A34" s="52">
        <v>10</v>
      </c>
      <c r="B34" s="8" t="s">
        <v>23</v>
      </c>
      <c r="C34" s="39" t="s">
        <v>24</v>
      </c>
      <c r="D34" s="36"/>
      <c r="E34" s="9"/>
      <c r="F34" s="35"/>
      <c r="G34" s="36"/>
      <c r="H34" s="38">
        <v>0.13500000000000001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38.25" x14ac:dyDescent="0.2">
      <c r="A35" s="53">
        <v>11</v>
      </c>
      <c r="B35" s="8" t="s">
        <v>25</v>
      </c>
      <c r="C35" s="35" t="s">
        <v>27</v>
      </c>
      <c r="D35" s="36"/>
      <c r="E35" s="9"/>
      <c r="F35" s="35"/>
      <c r="G35" s="36"/>
      <c r="H35" s="38">
        <v>9.5000000000000001E-2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5.5" x14ac:dyDescent="0.2">
      <c r="A36" s="53">
        <v>12</v>
      </c>
      <c r="B36" s="8" t="s">
        <v>29</v>
      </c>
      <c r="C36" s="35" t="s">
        <v>30</v>
      </c>
      <c r="D36" s="36"/>
      <c r="E36" s="9"/>
      <c r="F36" s="35"/>
      <c r="G36" s="36"/>
      <c r="H36" s="38">
        <v>1</v>
      </c>
    </row>
    <row r="37" spans="1:19" x14ac:dyDescent="0.2">
      <c r="A37" s="20" t="s">
        <v>32</v>
      </c>
      <c r="B37" s="21"/>
      <c r="C37" s="21"/>
      <c r="D37" s="21"/>
      <c r="E37" s="22"/>
      <c r="F37" s="4"/>
      <c r="G37" s="4"/>
    </row>
    <row r="40" spans="1:19" x14ac:dyDescent="0.2">
      <c r="B40" s="40" t="s">
        <v>35</v>
      </c>
      <c r="F40" s="41"/>
      <c r="G40" s="41" t="s">
        <v>34</v>
      </c>
    </row>
    <row r="42" spans="1:19" x14ac:dyDescent="0.2">
      <c r="B42" s="40" t="s">
        <v>36</v>
      </c>
      <c r="G42" s="42"/>
    </row>
  </sheetData>
  <mergeCells count="42">
    <mergeCell ref="A37:E37"/>
    <mergeCell ref="F37:G37"/>
    <mergeCell ref="C35:D35"/>
    <mergeCell ref="F32:G32"/>
    <mergeCell ref="F33:G33"/>
    <mergeCell ref="F34:G34"/>
    <mergeCell ref="F35:G35"/>
    <mergeCell ref="C36:D36"/>
    <mergeCell ref="F36:G36"/>
    <mergeCell ref="C34:D34"/>
    <mergeCell ref="I24:I26"/>
    <mergeCell ref="A21:A23"/>
    <mergeCell ref="B21:B23"/>
    <mergeCell ref="I21:I23"/>
    <mergeCell ref="C33:D33"/>
    <mergeCell ref="A27:H27"/>
    <mergeCell ref="C31:D31"/>
    <mergeCell ref="F31:G31"/>
    <mergeCell ref="C32:D32"/>
    <mergeCell ref="A24:A26"/>
    <mergeCell ref="B24:B26"/>
    <mergeCell ref="A15:A17"/>
    <mergeCell ref="B15:B17"/>
    <mergeCell ref="I15:I17"/>
    <mergeCell ref="A18:A20"/>
    <mergeCell ref="B18:B20"/>
    <mergeCell ref="I18:I20"/>
    <mergeCell ref="I6:I8"/>
    <mergeCell ref="A9:A11"/>
    <mergeCell ref="B9:B11"/>
    <mergeCell ref="I9:I11"/>
    <mergeCell ref="A12:A14"/>
    <mergeCell ref="B12:B14"/>
    <mergeCell ref="I12:I14"/>
    <mergeCell ref="A6:A8"/>
    <mergeCell ref="B6:B8"/>
    <mergeCell ref="C2:D2"/>
    <mergeCell ref="A3:A5"/>
    <mergeCell ref="B3:B5"/>
    <mergeCell ref="I3:I5"/>
    <mergeCell ref="J3:J5"/>
    <mergeCell ref="F2:G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на техзаказчика</vt:lpstr>
      <vt:lpstr>'Смета на техзаказчика'!Область_печати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Лаздынь Константин</dc:creator>
  <cp:lastModifiedBy>Владимир</cp:lastModifiedBy>
  <cp:lastPrinted>2011-07-06T13:41:52Z</cp:lastPrinted>
  <dcterms:created xsi:type="dcterms:W3CDTF">2010-09-28T11:03:34Z</dcterms:created>
  <dcterms:modified xsi:type="dcterms:W3CDTF">2014-02-18T10:49:43Z</dcterms:modified>
</cp:coreProperties>
</file>